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<sst xmlns="http://schemas.openxmlformats.org/spreadsheetml/2006/main" count="83" uniqueCount="53">
  <si>
    <t>工事費内訳書</t>
  </si>
  <si>
    <t>住　　　　所</t>
  </si>
  <si>
    <t>商号又は名称</t>
  </si>
  <si>
    <t>代 表 者 名</t>
  </si>
  <si>
    <t>工 事 名</t>
  </si>
  <si>
    <t>Ｒ７馬土　宇多谷　美・脇西赤谷　管理用道路工事（２）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</si>
  <si>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</si>
  <si>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</si>
  <si>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</si>
  <si>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</si>
  <si>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</si>
  <si>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</si>
  <si>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</si>
  <si>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</si>
  <si>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</si>
  <si>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</si>
  <si>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</si>
  <si>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</si>
  <si>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 xml:space="preserve">盛土工　</t>
  </si>
  <si>
    <t>盛土</t>
  </si>
  <si>
    <t>残土処理工</t>
  </si>
  <si>
    <t xml:space="preserve">積込(ﾙｰｽﾞ)　</t>
  </si>
  <si>
    <t>土砂等運搬
　（L=7.0km）</t>
  </si>
  <si>
    <t>整地</t>
  </si>
  <si>
    <t>擁壁工</t>
  </si>
  <si>
    <t>作業土工</t>
  </si>
  <si>
    <t>床掘り</t>
  </si>
  <si>
    <t xml:space="preserve">床掘り　</t>
  </si>
  <si>
    <t>埋戻し
　（1.0m≦Ｗ&lt;4.0m）</t>
  </si>
  <si>
    <t>埋戻し
　（Ｗ&lt;1.0m）</t>
  </si>
  <si>
    <t>基面整正</t>
  </si>
  <si>
    <t>m2</t>
  </si>
  <si>
    <t>場所打擁壁工(構造物単位)</t>
  </si>
  <si>
    <t>重力式擁壁
　(２号重力式擁壁)</t>
  </si>
  <si>
    <t>仮設工</t>
  </si>
  <si>
    <t>砂防仮締切工</t>
  </si>
  <si>
    <t>暗渠排水管　
　（φ700)</t>
  </si>
  <si>
    <t>m</t>
  </si>
  <si>
    <t xml:space="preserve">大型土のう締切　</t>
  </si>
  <si>
    <t>袋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</si>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</sst>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7.0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170.0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170.0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170.0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G21+G27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G22+G23+G24+G25+G26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40.0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7.0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17</v>
      </c>
      <c r="F24" s="13" t="n">
        <v>110.0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17</v>
      </c>
      <c r="F25" s="13" t="n">
        <v>3.0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50.0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17</v>
      </c>
      <c r="F28" s="13" t="n">
        <v>117.0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34</v>
      </c>
      <c r="C29" s="11"/>
      <c r="D29" s="11"/>
      <c r="E29" s="12" t="s">
        <v>13</v>
      </c>
      <c r="F29" s="13" t="n">
        <v>1.0</v>
      </c>
      <c r="G29" s="15">
        <f>G30+G33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35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36</v>
      </c>
      <c r="E31" s="12" t="s">
        <v>37</v>
      </c>
      <c r="F31" s="13" t="n">
        <v>20.0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39</v>
      </c>
      <c r="F32" s="13" t="n">
        <v>30.0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40</v>
      </c>
      <c r="D33" s="11"/>
      <c r="E33" s="12" t="s">
        <v>13</v>
      </c>
      <c r="F33" s="13" t="n">
        <v>1.0</v>
      </c>
      <c r="G33" s="15">
        <f>G34+G35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41</v>
      </c>
      <c r="E34" s="12" t="s">
        <v>42</v>
      </c>
      <c r="F34" s="13" t="n">
        <v>2.0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41</v>
      </c>
      <c r="E35" s="12" t="s">
        <v>42</v>
      </c>
      <c r="F35" s="13" t="n">
        <v>2.0</v>
      </c>
      <c r="G35" s="16"/>
      <c r="I35" s="17" t="n">
        <v>26.0</v>
      </c>
      <c r="J35" s="18" t="n">
        <v>4.0</v>
      </c>
    </row>
    <row r="36" ht="42.0" customHeight="true">
      <c r="A36" s="10" t="s">
        <v>43</v>
      </c>
      <c r="B36" s="11"/>
      <c r="C36" s="11"/>
      <c r="D36" s="11"/>
      <c r="E36" s="12" t="s">
        <v>13</v>
      </c>
      <c r="F36" s="13" t="n">
        <v>1.0</v>
      </c>
      <c r="G36" s="15">
        <f>G11+G20+G29</f>
      </c>
      <c r="I36" s="17" t="n">
        <v>27.0</v>
      </c>
      <c r="J36" s="18" t="n">
        <v>20.0</v>
      </c>
    </row>
    <row r="37" ht="42.0" customHeight="true">
      <c r="A37" s="10" t="s">
        <v>44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200.0</v>
      </c>
    </row>
    <row r="38" ht="42.0" customHeight="true">
      <c r="A38" s="10"/>
      <c r="B38" s="11" t="s">
        <v>45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46</v>
      </c>
      <c r="B39" s="11"/>
      <c r="C39" s="11"/>
      <c r="D39" s="11"/>
      <c r="E39" s="12" t="s">
        <v>13</v>
      </c>
      <c r="F39" s="13" t="n">
        <v>1.0</v>
      </c>
      <c r="G39" s="15">
        <f>G36+G37</f>
      </c>
      <c r="I39" s="17" t="n">
        <v>30.0</v>
      </c>
      <c r="J39" s="18"/>
    </row>
    <row r="40" ht="42.0" customHeight="true">
      <c r="A40" s="10"/>
      <c r="B40" s="11" t="s">
        <v>47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210.0</v>
      </c>
    </row>
    <row r="41" ht="42.0" customHeight="true">
      <c r="A41" s="10" t="s">
        <v>48</v>
      </c>
      <c r="B41" s="11"/>
      <c r="C41" s="11"/>
      <c r="D41" s="11"/>
      <c r="E41" s="12" t="s">
        <v>13</v>
      </c>
      <c r="F41" s="13" t="n">
        <v>1.0</v>
      </c>
      <c r="G41" s="15">
        <f>G36+G37+G40</f>
      </c>
      <c r="I41" s="17" t="n">
        <v>32.0</v>
      </c>
      <c r="J41" s="18"/>
    </row>
    <row r="42" ht="42.0" customHeight="true">
      <c r="A42" s="10"/>
      <c r="B42" s="11" t="s">
        <v>49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n">
        <v>220.0</v>
      </c>
    </row>
    <row r="43" ht="42.0" customHeight="true">
      <c r="A43" s="10" t="s">
        <v>50</v>
      </c>
      <c r="B43" s="11"/>
      <c r="C43" s="11"/>
      <c r="D43" s="11"/>
      <c r="E43" s="12" t="s">
        <v>13</v>
      </c>
      <c r="F43" s="13" t="n">
        <v>1.0</v>
      </c>
      <c r="G43" s="15">
        <f>G41+G42</f>
      </c>
      <c r="I43" s="17" t="n">
        <v>34.0</v>
      </c>
      <c r="J43" s="18" t="n">
        <v>30.0</v>
      </c>
    </row>
    <row r="44" ht="42.0" customHeight="true">
      <c r="A44" s="19" t="s">
        <v>51</v>
      </c>
      <c r="B44" s="20"/>
      <c r="C44" s="20"/>
      <c r="D44" s="20"/>
      <c r="E44" s="21" t="s">
        <v>52</v>
      </c>
      <c r="F44" s="22" t="s">
        <v>52</v>
      </c>
      <c r="G44" s="24">
        <f>G43</f>
      </c>
      <c r="I44" s="26" t="n">
        <v>35.0</v>
      </c>
      <c r="J4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D19"/>
    <mergeCell ref="B20:D20"/>
    <mergeCell ref="C21:D21"/>
    <mergeCell ref="D22"/>
    <mergeCell ref="D23"/>
    <mergeCell ref="D24"/>
    <mergeCell ref="D25"/>
    <mergeCell ref="D26"/>
    <mergeCell ref="C27:D27"/>
    <mergeCell ref="D28"/>
    <mergeCell ref="B29:D29"/>
    <mergeCell ref="C30:D30"/>
    <mergeCell ref="D31"/>
    <mergeCell ref="D32"/>
    <mergeCell ref="C33:D33"/>
    <mergeCell ref="D34"/>
    <mergeCell ref="D35"/>
    <mergeCell ref="A36:D36"/>
    <mergeCell ref="A37:D37"/>
    <mergeCell ref="B38:D38"/>
    <mergeCell ref="A39:D39"/>
    <mergeCell ref="B40:D40"/>
    <mergeCell ref="A41:D41"/>
    <mergeCell ref="B42:D42"/>
    <mergeCell ref="A43:D43"/>
    <mergeCell ref="A44:D4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2026-01-12T23:56:45Z</dcterms:created>
  <dc:creator>Apache POI</dc:creator>
</cp:coreProperties>
</file>